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:\1HR Director\Cert Salary Advancement\"/>
    </mc:Choice>
  </mc:AlternateContent>
  <xr:revisionPtr revIDLastSave="0" documentId="13_ncr:1_{8021069A-2F42-493B-BF91-B53102D7D005}" xr6:coauthVersionLast="47" xr6:coauthVersionMax="47" xr10:uidLastSave="{00000000-0000-0000-0000-000000000000}"/>
  <bookViews>
    <workbookView xWindow="10500" yWindow="600" windowWidth="27195" windowHeight="14805" xr2:uid="{00000000-000D-0000-FFFF-FFFF00000000}"/>
  </bookViews>
  <sheets>
    <sheet name="1 - Start Here" sheetId="1" r:id="rId1"/>
    <sheet name="2 - Enter Credits" sheetId="2" r:id="rId2"/>
    <sheet name="LANES" sheetId="3" state="hidden" r:id="rId3"/>
  </sheets>
  <definedNames>
    <definedName name="LaneOptions">LANES!$A$1:$A$14</definedName>
    <definedName name="_xlnm.Print_Area" localSheetId="0">'1 - Start Here'!$B$1:$G$50</definedName>
    <definedName name="_xlnm.Print_Area" localSheetId="1">'2 - Enter Credits'!$B$1:$H$44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4" i="2" l="1"/>
  <c r="F40" i="2"/>
  <c r="F15" i="1" s="1"/>
  <c r="F3" i="2"/>
  <c r="C3" i="2"/>
  <c r="F25" i="2" l="1"/>
  <c r="F14" i="1" s="1"/>
  <c r="F16" i="1" s="1"/>
  <c r="F19" i="1" s="1"/>
  <c r="F13" i="1"/>
</calcChain>
</file>

<file path=xl/sharedStrings.xml><?xml version="1.0" encoding="utf-8"?>
<sst xmlns="http://schemas.openxmlformats.org/spreadsheetml/2006/main" count="85" uniqueCount="81">
  <si>
    <t>Lake County School District | Salary Advancement Credit Tracker</t>
  </si>
  <si>
    <t>Start here: enter your information, review your credit summary, then complete the credit-entry sheet.</t>
  </si>
  <si>
    <t>1. Employee &amp; Advancement Information</t>
  </si>
  <si>
    <t>Name</t>
  </si>
  <si>
    <t>Current lane</t>
  </si>
  <si>
    <t>Employee ID</t>
  </si>
  <si>
    <t>Requested / new lane</t>
  </si>
  <si>
    <t>Date submitted</t>
  </si>
  <si>
    <t>SUBMISSION DEADLINES: Submit completed documentation by February 10 or September 10 for advancement to be reflected on the applicable February or September paycheck.</t>
  </si>
  <si>
    <t>District / Approved PD Hours</t>
  </si>
  <si>
    <t>PD Advancement Credits (30 PD hours = 1 credit)</t>
  </si>
  <si>
    <t>College Semester Credits</t>
  </si>
  <si>
    <t>TOTAL ADVANCEMENT CREDITS</t>
  </si>
  <si>
    <t>Credits required for one lane advancement</t>
  </si>
  <si>
    <t>3. How Credits Are Calculated</t>
  </si>
  <si>
    <t>District / approved PD</t>
  </si>
  <si>
    <t>College coursework</t>
  </si>
  <si>
    <t>1 semester credit = 1 advancement credit</t>
  </si>
  <si>
    <t>Documentation</t>
  </si>
  <si>
    <t>Attach evidence of successful completion for every activity submitted.</t>
  </si>
  <si>
    <t>Eligible PD time</t>
  </si>
  <si>
    <t>Do not include lunch/breaks, travel time, unrelated work/collaboration time, or induction classes.</t>
  </si>
  <si>
    <t>4. Submit in Three Steps</t>
  </si>
  <si>
    <t>1</t>
  </si>
  <si>
    <t>Enter your eligible professional development and/or college coursework on “2 - Enter Credits.”</t>
  </si>
  <si>
    <t>2</t>
  </si>
  <si>
    <t>Attach certificates, transcripts, or other required completion documentation. Obtain principal initials for third-party PD if required by district practice.</t>
  </si>
  <si>
    <t>3</t>
  </si>
  <si>
    <t>Review the totals above, sign the certification, obtain the principal signature, and submit by the applicable deadline.</t>
  </si>
  <si>
    <t>5. Certification &amp; Signatures</t>
  </si>
  <si>
    <t>Employee certification: Based on the attached documentation, I certify that the information submitted is accurate and request salary advancement according to the district salary schedule.</t>
  </si>
  <si>
    <t>Employee Signature</t>
  </si>
  <si>
    <t>Date</t>
  </si>
  <si>
    <t>Principal Signature</t>
  </si>
  <si>
    <t>Principal signature confirms review of the submitted professional development/coursework and supporting documentation. A supervisor may request demonstration or artifacts showing implementation.</t>
  </si>
  <si>
    <t>Blue cells = employee input   |   Green/teal cells = calculated totals   |   Principal approval for third-party PD is recorded on the credit-entry sheet when applicable.</t>
  </si>
  <si>
    <t>Lake County School District | Salary Advancement Credit Entry</t>
  </si>
  <si>
    <t>Professional Development</t>
  </si>
  <si>
    <t>Date(s)</t>
  </si>
  <si>
    <t>PD Activity / Title</t>
  </si>
  <si>
    <t>Provider / Location</t>
  </si>
  <si>
    <t>Start–End Time</t>
  </si>
  <si>
    <t>PD Hours</t>
  </si>
  <si>
    <t>Documentation Attached</t>
  </si>
  <si>
    <t>Principal Initials
(3rd-party, if required)</t>
  </si>
  <si>
    <t>TOTAL ELIGIBLE PD HOURS</t>
  </si>
  <si>
    <t>PD ADVANCEMENT CREDITS (PD hours ÷ 30)</t>
  </si>
  <si>
    <t>College Coursework</t>
  </si>
  <si>
    <t>College coursework should meet district eligibility requirements. Attach a college-issued transcript showing course completion and semester credits earned.</t>
  </si>
  <si>
    <t>Course Date(s)</t>
  </si>
  <si>
    <t>College Course Name</t>
  </si>
  <si>
    <t>University</t>
  </si>
  <si>
    <t>Start–End Date</t>
  </si>
  <si>
    <t>Semester Credits</t>
  </si>
  <si>
    <t>Notes</t>
  </si>
  <si>
    <t>TOTAL COLLEGE SEMESTER CREDITS</t>
  </si>
  <si>
    <t>BA+8</t>
  </si>
  <si>
    <t>BA+16</t>
  </si>
  <si>
    <t>BA+24</t>
  </si>
  <si>
    <t>BA+32</t>
  </si>
  <si>
    <t>MA or BA+40</t>
  </si>
  <si>
    <t>MA+8 or BA+48</t>
  </si>
  <si>
    <t>MA+16 or BA+56</t>
  </si>
  <si>
    <t>MA+24 or BA+64</t>
  </si>
  <si>
    <t>MA+32 or BA+72</t>
  </si>
  <si>
    <t>MA+40 or BA+80</t>
  </si>
  <si>
    <t>MA+48 or BA+88</t>
  </si>
  <si>
    <t>MA+56 or BA+96</t>
  </si>
  <si>
    <t>MA+64 or BA+104</t>
  </si>
  <si>
    <t>MA+72 or BA+112</t>
  </si>
  <si>
    <t xml:space="preserve">Documentation reminder: Attach evidence of completion for each activity. For third-party PD, record principal initials above when district approval/verification is required. </t>
  </si>
  <si>
    <t>2. Advancement Credit Summary (automatically filled from second page)</t>
  </si>
  <si>
    <t>CARRY OVER CREDITS BEYOND 8 FOR NEXT SUBMISSION</t>
  </si>
  <si>
    <t>Advancement credits applied</t>
  </si>
  <si>
    <t>Documentation Attached (certificate or card)</t>
  </si>
  <si>
    <t>Enter only eligible PD hours from the LCSD PD Catalog. Do not include lunch/breaks, travel, unrelated work/collaboration time. Attach completion documentation.</t>
  </si>
  <si>
    <t>30 eligible PD hours = 1 advancement credit; must be from PD Catalog or Admin Pre-Approved.</t>
  </si>
  <si>
    <t>HR Signature</t>
  </si>
  <si>
    <t xml:space="preserve"> </t>
  </si>
  <si>
    <t xml:space="preserve">HR Verfication </t>
  </si>
  <si>
    <t>Alio           Database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</si>
</sst>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 x14ac:knownFonts="1">
    <font>
      <sz val="11"/>
      <color theme="1"/>
      <name val="Calibri"/>
      <family val="2"/>
      <scheme val="minor"/>
    </font>
    <font>
      <b/>
      <sz val="18"/>
      <color rgb="FFFFFFFF"/>
      <name val="Aptos Display"/>
      <family val="2"/>
    </font>
    <font>
      <i/>
      <sz val="10"/>
      <color rgb="FF666666"/>
      <name val="Calibri"/>
      <family val="2"/>
    </font>
    <font>
      <b/>
      <sz val="12"/>
      <color rgb="FFFFFFFF"/>
      <name val="Calibri"/>
      <family val="2"/>
    </font>
    <font>
      <b/>
      <sz val="11"/>
      <color rgb="FF666666"/>
      <name val="Calibri"/>
      <family val="2"/>
    </font>
    <font>
      <b/>
      <sz val="11"/>
      <color rgb="FF0070C0"/>
      <name val="Calibri"/>
      <family val="2"/>
    </font>
    <font>
      <b/>
      <sz val="10"/>
      <color rgb="FFC65911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4"/>
      <color rgb="FF17365D"/>
      <name val="Calibri"/>
      <family val="2"/>
    </font>
    <font>
      <b/>
      <sz val="11"/>
      <color rgb="FF17365D"/>
      <name val="Calibri"/>
      <family val="2"/>
    </font>
    <font>
      <b/>
      <sz val="14"/>
      <color rgb="FFFFFFFF"/>
      <name val="Calibri"/>
      <family val="2"/>
    </font>
    <font>
      <sz val="10"/>
      <name val="Calibri"/>
      <family val="2"/>
    </font>
    <font>
      <i/>
      <sz val="9"/>
      <color rgb="FF666666"/>
      <name val="Calibri"/>
      <family val="2"/>
    </font>
    <font>
      <sz val="9"/>
      <color rgb="FF666666"/>
      <name val="Calibri"/>
      <family val="2"/>
    </font>
    <font>
      <b/>
      <sz val="17"/>
      <color rgb="FFFFFFFF"/>
      <name val="Aptos Display"/>
      <family val="2"/>
    </font>
    <font>
      <b/>
      <sz val="9"/>
      <color rgb="FFFFFFFF"/>
      <name val="Calibri"/>
      <family val="2"/>
    </font>
    <font>
      <sz val="11"/>
      <color rgb="FF0070C0"/>
      <name val="Calibri"/>
      <family val="2"/>
    </font>
    <font>
      <sz val="11"/>
      <color rgb="FF548235"/>
      <name val="Calibri"/>
      <family val="2"/>
    </font>
    <font>
      <b/>
      <sz val="12"/>
      <name val="Calibri"/>
      <family val="2"/>
    </font>
    <font>
      <sz val="9"/>
      <color rgb="FFC65911"/>
      <name val="Calibri"/>
      <family val="2"/>
    </font>
    <font>
      <b/>
      <sz val="11"/>
      <color rgb="FF666666"/>
      <name val="Calibri"/>
      <family val="2"/>
    </font>
    <font>
      <b/>
      <sz val="12"/>
      <color rgb="FF17365D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D9EAF7"/>
      </patternFill>
    </fill>
    <fill>
      <patternFill patternType="solid">
        <fgColor rgb="FFFCE4D6"/>
      </patternFill>
    </fill>
    <fill>
      <patternFill patternType="solid">
        <fgColor rgb="FF0F6B78"/>
      </patternFill>
    </fill>
    <fill>
      <patternFill patternType="solid">
        <fgColor rgb="FFDDEBF7"/>
      </patternFill>
    </fill>
    <fill>
      <patternFill patternType="solid">
        <fgColor rgb="FFE2F0D9"/>
      </patternFill>
    </fill>
    <fill>
      <patternFill patternType="solid">
        <fgColor rgb="FFF2F2F2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7" fillId="2" borderId="0" xfId="0" applyFont="1" applyFill="1" applyAlignment="1">
      <alignment horizontal="center" vertical="center" wrapText="1"/>
    </xf>
    <xf numFmtId="0" fontId="18" fillId="3" borderId="1" xfId="0" applyFont="1" applyFill="1" applyBorder="1" applyAlignment="1">
      <alignment vertical="top" wrapText="1"/>
    </xf>
    <xf numFmtId="2" fontId="18" fillId="3" borderId="1" xfId="0" applyNumberFormat="1" applyFont="1" applyFill="1" applyBorder="1" applyAlignment="1">
      <alignment vertical="top" wrapText="1"/>
    </xf>
    <xf numFmtId="164" fontId="8" fillId="6" borderId="1" xfId="0" applyNumberFormat="1" applyFont="1" applyFill="1" applyBorder="1" applyAlignment="1">
      <alignment horizontal="center"/>
    </xf>
    <xf numFmtId="2" fontId="8" fillId="6" borderId="1" xfId="0" applyNumberFormat="1" applyFont="1" applyFill="1" applyBorder="1" applyAlignment="1">
      <alignment horizontal="center"/>
    </xf>
    <xf numFmtId="2" fontId="10" fillId="7" borderId="1" xfId="0" applyNumberFormat="1" applyFont="1" applyFill="1" applyBorder="1" applyAlignment="1">
      <alignment horizontal="center"/>
    </xf>
    <xf numFmtId="2" fontId="22" fillId="6" borderId="1" xfId="0" applyNumberFormat="1" applyFont="1" applyFill="1" applyBorder="1" applyAlignment="1">
      <alignment horizontal="center"/>
    </xf>
    <xf numFmtId="2" fontId="23" fillId="7" borderId="1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5" xfId="0" applyBorder="1"/>
    <xf numFmtId="0" fontId="4" fillId="0" borderId="5" xfId="0" applyFont="1" applyBorder="1"/>
    <xf numFmtId="0" fontId="4" fillId="0" borderId="0" xfId="0" applyFont="1"/>
    <xf numFmtId="0" fontId="0" fillId="0" borderId="8" xfId="0" applyBorder="1"/>
    <xf numFmtId="0" fontId="0" fillId="0" borderId="9" xfId="0" applyBorder="1"/>
    <xf numFmtId="0" fontId="9" fillId="8" borderId="0" xfId="0" applyFont="1" applyFill="1"/>
    <xf numFmtId="2" fontId="20" fillId="6" borderId="0" xfId="0" applyNumberFormat="1" applyFont="1" applyFill="1"/>
    <xf numFmtId="2" fontId="20" fillId="7" borderId="0" xfId="0" applyNumberFormat="1" applyFont="1" applyFill="1"/>
    <xf numFmtId="0" fontId="17" fillId="2" borderId="5" xfId="0" applyFont="1" applyFill="1" applyBorder="1" applyAlignment="1">
      <alignment horizontal="center" vertical="center" wrapText="1"/>
    </xf>
    <xf numFmtId="0" fontId="17" fillId="2" borderId="6" xfId="0" applyFont="1" applyFill="1" applyBorder="1" applyAlignment="1">
      <alignment horizontal="center" vertical="center" wrapText="1"/>
    </xf>
    <xf numFmtId="0" fontId="18" fillId="3" borderId="10" xfId="0" applyFont="1" applyFill="1" applyBorder="1" applyAlignment="1">
      <alignment vertical="top" wrapText="1"/>
    </xf>
    <xf numFmtId="0" fontId="18" fillId="3" borderId="11" xfId="0" applyFont="1" applyFill="1" applyBorder="1" applyAlignment="1">
      <alignment vertical="top" wrapText="1"/>
    </xf>
    <xf numFmtId="0" fontId="19" fillId="7" borderId="1" xfId="0" applyFont="1" applyFill="1" applyBorder="1" applyAlignment="1">
      <alignment vertical="top" wrapText="1"/>
    </xf>
    <xf numFmtId="0" fontId="11" fillId="0" borderId="1" xfId="0" applyFont="1" applyBorder="1"/>
    <xf numFmtId="0" fontId="5" fillId="3" borderId="1" xfId="0" applyFont="1" applyFill="1" applyBorder="1"/>
    <xf numFmtId="14" fontId="5" fillId="3" borderId="1" xfId="0" applyNumberFormat="1" applyFont="1" applyFill="1" applyBorder="1"/>
    <xf numFmtId="0" fontId="12" fillId="5" borderId="1" xfId="0" applyFont="1" applyFill="1" applyBorder="1" applyAlignment="1">
      <alignment horizontal="center" vertical="center"/>
    </xf>
    <xf numFmtId="0" fontId="4" fillId="0" borderId="12" xfId="0" applyFont="1" applyBorder="1"/>
    <xf numFmtId="0" fontId="0" fillId="0" borderId="13" xfId="0" applyBorder="1"/>
    <xf numFmtId="0" fontId="4" fillId="0" borderId="13" xfId="0" applyFont="1" applyBorder="1"/>
    <xf numFmtId="0" fontId="0" fillId="0" borderId="14" xfId="0" applyBorder="1"/>
    <xf numFmtId="0" fontId="2" fillId="0" borderId="5" xfId="0" applyFont="1" applyBorder="1" applyAlignment="1">
      <alignment horizontal="center"/>
    </xf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14" fillId="0" borderId="5" xfId="0" applyFont="1" applyBorder="1" applyAlignment="1">
      <alignment wrapText="1"/>
    </xf>
    <xf numFmtId="0" fontId="0" fillId="0" borderId="5" xfId="0" applyBorder="1"/>
    <xf numFmtId="0" fontId="1" fillId="2" borderId="2" xfId="0" applyFont="1" applyFill="1" applyBorder="1" applyAlignment="1">
      <alignment horizontal="center" vertical="center"/>
    </xf>
    <xf numFmtId="0" fontId="0" fillId="0" borderId="3" xfId="0" applyBorder="1"/>
    <xf numFmtId="0" fontId="7" fillId="0" borderId="5" xfId="0" applyFont="1" applyBorder="1"/>
    <xf numFmtId="0" fontId="3" fillId="2" borderId="5" xfId="0" applyFont="1" applyFill="1" applyBorder="1"/>
    <xf numFmtId="0" fontId="9" fillId="0" borderId="5" xfId="0" applyFont="1" applyBorder="1"/>
    <xf numFmtId="0" fontId="8" fillId="0" borderId="5" xfId="0" applyFont="1" applyBorder="1"/>
    <xf numFmtId="0" fontId="8" fillId="0" borderId="0" xfId="0" applyFont="1"/>
    <xf numFmtId="0" fontId="3" fillId="2" borderId="5" xfId="0" applyFont="1" applyFill="1" applyBorder="1" applyAlignment="1">
      <alignment horizontal="left"/>
    </xf>
    <xf numFmtId="0" fontId="6" fillId="4" borderId="5" xfId="0" applyFont="1" applyFill="1" applyBorder="1" applyAlignment="1">
      <alignment vertical="center" wrapText="1"/>
    </xf>
    <xf numFmtId="0" fontId="3" fillId="5" borderId="5" xfId="0" applyFont="1" applyFill="1" applyBorder="1"/>
    <xf numFmtId="0" fontId="0" fillId="0" borderId="13" xfId="0" applyBorder="1"/>
    <xf numFmtId="0" fontId="15" fillId="0" borderId="7" xfId="0" applyFont="1" applyBorder="1" applyAlignment="1">
      <alignment horizontal="center" wrapText="1"/>
    </xf>
    <xf numFmtId="0" fontId="0" fillId="0" borderId="8" xfId="0" applyBorder="1"/>
    <xf numFmtId="0" fontId="13" fillId="0" borderId="5" xfId="0" applyFont="1" applyBorder="1" applyAlignment="1">
      <alignment vertical="center" wrapText="1"/>
    </xf>
    <xf numFmtId="0" fontId="11" fillId="0" borderId="5" xfId="0" applyFont="1" applyBorder="1"/>
    <xf numFmtId="0" fontId="16" fillId="2" borderId="2" xfId="0" applyFont="1" applyFill="1" applyBorder="1" applyAlignment="1">
      <alignment horizontal="center"/>
    </xf>
    <xf numFmtId="0" fontId="0" fillId="0" borderId="4" xfId="0" applyBorder="1"/>
    <xf numFmtId="0" fontId="21" fillId="4" borderId="5" xfId="0" applyFont="1" applyFill="1" applyBorder="1" applyAlignment="1">
      <alignment vertical="center" wrapText="1"/>
    </xf>
    <xf numFmtId="0" fontId="0" fillId="0" borderId="6" xfId="0" applyBorder="1"/>
    <xf numFmtId="0" fontId="0" fillId="0" borderId="7" xfId="0" applyBorder="1"/>
    <xf numFmtId="0" fontId="0" fillId="0" borderId="9" xfId="0" applyBorder="1"/>
  </cellXfs>
  <cellStyles count="1">
    <cellStyle name="Normal" xfId="0" builtinId="0"/>
  </cellStyles>
  <dxfs count="1">
    <dxf>
      <fill>
        <patternFill patternType="solid">
          <fgColor rgb="FFFCE4D6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264142</xdr:colOff>
      <xdr:row>12</xdr:row>
      <xdr:rowOff>95250</xdr:rowOff>
    </xdr:from>
    <xdr:to>
      <xdr:col>6</xdr:col>
      <xdr:colOff>1200150</xdr:colOff>
      <xdr:row>17</xdr:row>
      <xdr:rowOff>135255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A7C32C0-CE0F-51A2-0227-5E3F077F3B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4942" y="2733675"/>
          <a:ext cx="926483" cy="1047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7365D"/>
    <pageSetUpPr fitToPage="1"/>
  </sheetPr>
  <dimension ref="B1:I50"/>
  <sheetViews>
    <sheetView showGridLines="0" tabSelected="1" workbookViewId="0">
      <pane ySplit="3" topLeftCell="A4" activePane="bottomLeft" state="frozen"/>
      <selection pane="bottomLeft" activeCell="M15" sqref="M15"/>
    </sheetView>
  </sheetViews>
  <sheetFormatPr defaultRowHeight="15" x14ac:dyDescent="0.25"/>
  <cols>
    <col min="1" max="1" width="3" customWidth="1"/>
    <col min="2" max="2" width="24" customWidth="1"/>
    <col min="3" max="3" width="21" customWidth="1"/>
    <col min="4" max="4" width="4" customWidth="1"/>
    <col min="5" max="5" width="26" customWidth="1"/>
    <col min="6" max="7" width="18" customWidth="1"/>
    <col min="8" max="8" width="3" customWidth="1"/>
  </cols>
  <sheetData>
    <row r="1" spans="2:9" ht="33.950000000000003" customHeight="1" x14ac:dyDescent="0.25">
      <c r="B1" s="40" t="s">
        <v>0</v>
      </c>
      <c r="C1" s="41"/>
      <c r="D1" s="41"/>
      <c r="E1" s="41"/>
      <c r="F1" s="41"/>
      <c r="G1" s="41"/>
      <c r="H1" s="9"/>
      <c r="I1" s="10"/>
    </row>
    <row r="2" spans="2:9" x14ac:dyDescent="0.25">
      <c r="B2" s="33" t="s">
        <v>1</v>
      </c>
      <c r="C2" s="34"/>
      <c r="D2" s="34"/>
      <c r="E2" s="34"/>
      <c r="F2" s="34"/>
      <c r="G2" s="34"/>
      <c r="I2" s="11"/>
    </row>
    <row r="3" spans="2:9" x14ac:dyDescent="0.25">
      <c r="B3" s="12"/>
      <c r="I3" s="11"/>
    </row>
    <row r="4" spans="2:9" ht="15.75" x14ac:dyDescent="0.25">
      <c r="B4" s="47" t="s">
        <v>2</v>
      </c>
      <c r="C4" s="34"/>
      <c r="D4" s="34"/>
      <c r="E4" s="34"/>
      <c r="F4" s="34"/>
      <c r="G4" s="34"/>
      <c r="I4" s="11"/>
    </row>
    <row r="5" spans="2:9" x14ac:dyDescent="0.25">
      <c r="B5" s="13" t="s">
        <v>3</v>
      </c>
      <c r="C5" s="26"/>
      <c r="E5" s="14" t="s">
        <v>4</v>
      </c>
      <c r="F5" s="26"/>
      <c r="I5" s="11"/>
    </row>
    <row r="6" spans="2:9" x14ac:dyDescent="0.25">
      <c r="B6" s="13" t="s">
        <v>5</v>
      </c>
      <c r="C6" s="26"/>
      <c r="E6" s="14" t="s">
        <v>6</v>
      </c>
      <c r="F6" s="26"/>
      <c r="I6" s="11"/>
    </row>
    <row r="7" spans="2:9" x14ac:dyDescent="0.25">
      <c r="B7" s="13" t="s">
        <v>7</v>
      </c>
      <c r="C7" s="27"/>
      <c r="I7" s="11"/>
    </row>
    <row r="8" spans="2:9" x14ac:dyDescent="0.25">
      <c r="B8" s="12"/>
      <c r="I8" s="11"/>
    </row>
    <row r="9" spans="2:9" ht="26.1" customHeight="1" x14ac:dyDescent="0.25">
      <c r="B9" s="48" t="s">
        <v>8</v>
      </c>
      <c r="C9" s="34"/>
      <c r="D9" s="34"/>
      <c r="E9" s="34"/>
      <c r="F9" s="34"/>
      <c r="G9" s="34"/>
      <c r="I9" s="11"/>
    </row>
    <row r="10" spans="2:9" ht="12" customHeight="1" x14ac:dyDescent="0.25">
      <c r="B10" s="39"/>
      <c r="C10" s="34"/>
      <c r="D10" s="34"/>
      <c r="E10" s="34"/>
      <c r="F10" s="34"/>
      <c r="G10" s="34"/>
      <c r="I10" s="11"/>
    </row>
    <row r="11" spans="2:9" x14ac:dyDescent="0.25">
      <c r="B11" s="12"/>
      <c r="I11" s="11"/>
    </row>
    <row r="12" spans="2:9" ht="15.75" x14ac:dyDescent="0.25">
      <c r="B12" s="49" t="s">
        <v>71</v>
      </c>
      <c r="C12" s="34"/>
      <c r="D12" s="34"/>
      <c r="E12" s="34"/>
      <c r="F12" s="34"/>
      <c r="G12" s="34"/>
      <c r="I12" s="11"/>
    </row>
    <row r="13" spans="2:9" x14ac:dyDescent="0.25">
      <c r="B13" s="42" t="s">
        <v>9</v>
      </c>
      <c r="C13" s="34"/>
      <c r="D13" s="34"/>
      <c r="E13" s="34"/>
      <c r="F13" s="4">
        <f>'2 - Enter Credits'!F24</f>
        <v>0</v>
      </c>
      <c r="I13" s="11"/>
    </row>
    <row r="14" spans="2:9" x14ac:dyDescent="0.25">
      <c r="B14" s="42" t="s">
        <v>10</v>
      </c>
      <c r="C14" s="34"/>
      <c r="D14" s="34"/>
      <c r="E14" s="34"/>
      <c r="F14" s="5">
        <f>'2 - Enter Credits'!F25</f>
        <v>0</v>
      </c>
      <c r="I14" s="11"/>
    </row>
    <row r="15" spans="2:9" x14ac:dyDescent="0.25">
      <c r="B15" s="42" t="s">
        <v>11</v>
      </c>
      <c r="C15" s="34"/>
      <c r="D15" s="34"/>
      <c r="E15" s="34"/>
      <c r="F15" s="5">
        <f>'2 - Enter Credits'!F40</f>
        <v>0</v>
      </c>
      <c r="I15" s="11"/>
    </row>
    <row r="16" spans="2:9" ht="18.75" x14ac:dyDescent="0.3">
      <c r="B16" s="44" t="s">
        <v>12</v>
      </c>
      <c r="C16" s="34"/>
      <c r="D16" s="34"/>
      <c r="E16" s="34"/>
      <c r="F16" s="6">
        <f>SUM(F14:F15)</f>
        <v>0</v>
      </c>
      <c r="I16" s="11"/>
    </row>
    <row r="17" spans="2:9" x14ac:dyDescent="0.25">
      <c r="B17" s="42" t="s">
        <v>13</v>
      </c>
      <c r="C17" s="34"/>
      <c r="D17" s="34"/>
      <c r="E17" s="34"/>
      <c r="F17" s="7">
        <v>8</v>
      </c>
      <c r="I17" s="11"/>
    </row>
    <row r="18" spans="2:9" ht="15.75" x14ac:dyDescent="0.25">
      <c r="B18" s="45" t="s">
        <v>73</v>
      </c>
      <c r="C18" s="46"/>
      <c r="D18" s="46"/>
      <c r="E18" s="46"/>
      <c r="F18" s="8">
        <v>8</v>
      </c>
      <c r="I18" s="11"/>
    </row>
    <row r="19" spans="2:9" ht="18.75" x14ac:dyDescent="0.3">
      <c r="B19" s="45" t="s">
        <v>72</v>
      </c>
      <c r="C19" s="34"/>
      <c r="D19" s="34"/>
      <c r="E19" s="34"/>
      <c r="F19" s="6">
        <f>MAX(0,F16-F17)</f>
        <v>0</v>
      </c>
      <c r="I19" s="11"/>
    </row>
    <row r="20" spans="2:9" ht="9" customHeight="1" x14ac:dyDescent="0.25">
      <c r="B20" s="12"/>
      <c r="I20" s="11"/>
    </row>
    <row r="21" spans="2:9" ht="15.75" x14ac:dyDescent="0.25">
      <c r="B21" s="43" t="s">
        <v>14</v>
      </c>
      <c r="C21" s="34"/>
      <c r="D21" s="34"/>
      <c r="E21" s="34"/>
      <c r="F21" s="34"/>
      <c r="G21" s="34"/>
      <c r="I21" s="11"/>
    </row>
    <row r="22" spans="2:9" x14ac:dyDescent="0.25">
      <c r="B22" s="25" t="s">
        <v>15</v>
      </c>
      <c r="C22" s="36" t="s">
        <v>76</v>
      </c>
      <c r="D22" s="37"/>
      <c r="E22" s="37"/>
      <c r="F22" s="37"/>
      <c r="G22" s="37"/>
      <c r="I22" s="11"/>
    </row>
    <row r="23" spans="2:9" x14ac:dyDescent="0.25">
      <c r="B23" s="25" t="s">
        <v>16</v>
      </c>
      <c r="C23" s="36" t="s">
        <v>17</v>
      </c>
      <c r="D23" s="37"/>
      <c r="E23" s="37"/>
      <c r="F23" s="37"/>
      <c r="G23" s="37"/>
      <c r="I23" s="11"/>
    </row>
    <row r="24" spans="2:9" x14ac:dyDescent="0.25">
      <c r="B24" s="25" t="s">
        <v>18</v>
      </c>
      <c r="C24" s="36" t="s">
        <v>19</v>
      </c>
      <c r="D24" s="37"/>
      <c r="E24" s="37"/>
      <c r="F24" s="37"/>
      <c r="G24" s="37"/>
      <c r="I24" s="11"/>
    </row>
    <row r="25" spans="2:9" x14ac:dyDescent="0.25">
      <c r="B25" s="25" t="s">
        <v>20</v>
      </c>
      <c r="C25" s="36" t="s">
        <v>21</v>
      </c>
      <c r="D25" s="37"/>
      <c r="E25" s="37"/>
      <c r="F25" s="37"/>
      <c r="G25" s="37"/>
      <c r="I25" s="11"/>
    </row>
    <row r="26" spans="2:9" x14ac:dyDescent="0.25">
      <c r="B26" s="12"/>
      <c r="I26" s="11"/>
    </row>
    <row r="27" spans="2:9" x14ac:dyDescent="0.25">
      <c r="B27" s="12"/>
      <c r="I27" s="11"/>
    </row>
    <row r="28" spans="2:9" ht="15.75" x14ac:dyDescent="0.25">
      <c r="B28" s="43" t="s">
        <v>22</v>
      </c>
      <c r="C28" s="34"/>
      <c r="D28" s="34"/>
      <c r="E28" s="34"/>
      <c r="F28" s="34"/>
      <c r="G28" s="34"/>
      <c r="I28" s="11"/>
    </row>
    <row r="29" spans="2:9" x14ac:dyDescent="0.25">
      <c r="B29" s="12"/>
      <c r="I29" s="11"/>
    </row>
    <row r="30" spans="2:9" ht="33.950000000000003" customHeight="1" x14ac:dyDescent="0.25">
      <c r="B30" s="28" t="s">
        <v>23</v>
      </c>
      <c r="C30" s="35" t="s">
        <v>24</v>
      </c>
      <c r="D30" s="34"/>
      <c r="E30" s="34"/>
      <c r="F30" s="34"/>
      <c r="G30" s="34"/>
      <c r="I30" s="11"/>
    </row>
    <row r="31" spans="2:9" ht="33.950000000000003" customHeight="1" x14ac:dyDescent="0.25">
      <c r="B31" s="28" t="s">
        <v>25</v>
      </c>
      <c r="C31" s="35" t="s">
        <v>26</v>
      </c>
      <c r="D31" s="34"/>
      <c r="E31" s="34"/>
      <c r="F31" s="34"/>
      <c r="G31" s="34"/>
      <c r="I31" s="11"/>
    </row>
    <row r="32" spans="2:9" ht="33.950000000000003" customHeight="1" x14ac:dyDescent="0.25">
      <c r="B32" s="28" t="s">
        <v>27</v>
      </c>
      <c r="C32" s="35" t="s">
        <v>28</v>
      </c>
      <c r="D32" s="34"/>
      <c r="E32" s="34"/>
      <c r="F32" s="34"/>
      <c r="G32" s="34"/>
      <c r="I32" s="11"/>
    </row>
    <row r="33" spans="2:9" x14ac:dyDescent="0.25">
      <c r="B33" s="12"/>
      <c r="I33" s="11"/>
    </row>
    <row r="34" spans="2:9" x14ac:dyDescent="0.25">
      <c r="B34" s="12"/>
      <c r="I34" s="11"/>
    </row>
    <row r="35" spans="2:9" ht="15.75" x14ac:dyDescent="0.25">
      <c r="B35" s="43" t="s">
        <v>29</v>
      </c>
      <c r="C35" s="34"/>
      <c r="D35" s="34"/>
      <c r="E35" s="34"/>
      <c r="F35" s="34"/>
      <c r="G35" s="34"/>
      <c r="I35" s="11"/>
    </row>
    <row r="36" spans="2:9" x14ac:dyDescent="0.25">
      <c r="B36" s="12"/>
      <c r="I36" s="11"/>
    </row>
    <row r="37" spans="2:9" x14ac:dyDescent="0.25">
      <c r="B37" s="53" t="s">
        <v>30</v>
      </c>
      <c r="C37" s="34"/>
      <c r="D37" s="34"/>
      <c r="E37" s="34"/>
      <c r="F37" s="34"/>
      <c r="G37" s="34"/>
      <c r="I37" s="11"/>
    </row>
    <row r="38" spans="2:9" x14ac:dyDescent="0.25">
      <c r="B38" s="39"/>
      <c r="C38" s="34"/>
      <c r="D38" s="34"/>
      <c r="E38" s="34"/>
      <c r="F38" s="34"/>
      <c r="G38" s="34"/>
      <c r="I38" s="11"/>
    </row>
    <row r="39" spans="2:9" x14ac:dyDescent="0.25">
      <c r="B39" s="12"/>
      <c r="I39" s="11"/>
    </row>
    <row r="40" spans="2:9" x14ac:dyDescent="0.25">
      <c r="B40" s="29" t="s">
        <v>31</v>
      </c>
      <c r="C40" s="50"/>
      <c r="D40" s="50"/>
      <c r="E40" s="31" t="s">
        <v>32</v>
      </c>
      <c r="I40" s="11"/>
    </row>
    <row r="41" spans="2:9" x14ac:dyDescent="0.25">
      <c r="B41" s="12"/>
      <c r="I41" s="11"/>
    </row>
    <row r="42" spans="2:9" x14ac:dyDescent="0.25">
      <c r="B42" s="12"/>
      <c r="I42" s="11"/>
    </row>
    <row r="43" spans="2:9" x14ac:dyDescent="0.25">
      <c r="B43" s="29" t="s">
        <v>33</v>
      </c>
      <c r="C43" s="50"/>
      <c r="D43" s="50"/>
      <c r="E43" s="31" t="s">
        <v>32</v>
      </c>
      <c r="I43" s="11"/>
    </row>
    <row r="44" spans="2:9" x14ac:dyDescent="0.25">
      <c r="B44" s="13"/>
      <c r="E44" s="14"/>
      <c r="I44" s="11"/>
    </row>
    <row r="45" spans="2:9" ht="21.75" customHeight="1" x14ac:dyDescent="0.25">
      <c r="B45" s="29" t="s">
        <v>79</v>
      </c>
      <c r="C45" s="50" t="s">
        <v>77</v>
      </c>
      <c r="D45" s="50"/>
      <c r="E45" s="31" t="s">
        <v>78</v>
      </c>
      <c r="F45" s="30" t="s">
        <v>32</v>
      </c>
      <c r="G45" s="30" t="s">
        <v>80</v>
      </c>
      <c r="H45" s="30"/>
      <c r="I45" s="32"/>
    </row>
    <row r="46" spans="2:9" x14ac:dyDescent="0.25">
      <c r="B46" s="38" t="s">
        <v>34</v>
      </c>
      <c r="C46" s="34"/>
      <c r="D46" s="34"/>
      <c r="E46" s="34"/>
      <c r="F46" s="34"/>
      <c r="G46" s="34"/>
      <c r="I46" s="11"/>
    </row>
    <row r="47" spans="2:9" x14ac:dyDescent="0.25">
      <c r="B47" s="39"/>
      <c r="C47" s="34"/>
      <c r="D47" s="34"/>
      <c r="E47" s="34"/>
      <c r="F47" s="34"/>
      <c r="G47" s="34"/>
      <c r="I47" s="11"/>
    </row>
    <row r="48" spans="2:9" ht="11.25" customHeight="1" x14ac:dyDescent="0.25">
      <c r="B48" s="12"/>
      <c r="I48" s="11"/>
    </row>
    <row r="49" spans="2:9" hidden="1" x14ac:dyDescent="0.25">
      <c r="B49" s="12"/>
      <c r="I49" s="11"/>
    </row>
    <row r="50" spans="2:9" ht="30" customHeight="1" thickBot="1" x14ac:dyDescent="0.3">
      <c r="B50" s="51" t="s">
        <v>35</v>
      </c>
      <c r="C50" s="52"/>
      <c r="D50" s="52"/>
      <c r="E50" s="52"/>
      <c r="F50" s="52"/>
      <c r="G50" s="52"/>
      <c r="H50" s="15"/>
      <c r="I50" s="16"/>
    </row>
  </sheetData>
  <mergeCells count="28">
    <mergeCell ref="B21:G21"/>
    <mergeCell ref="B19:E19"/>
    <mergeCell ref="C45:D45"/>
    <mergeCell ref="B50:G50"/>
    <mergeCell ref="C31:G31"/>
    <mergeCell ref="C40:D40"/>
    <mergeCell ref="C22:G22"/>
    <mergeCell ref="C43:D43"/>
    <mergeCell ref="B35:G35"/>
    <mergeCell ref="C23:G23"/>
    <mergeCell ref="C32:G32"/>
    <mergeCell ref="B37:G38"/>
    <mergeCell ref="B2:G2"/>
    <mergeCell ref="C30:G30"/>
    <mergeCell ref="C24:G24"/>
    <mergeCell ref="B46:G47"/>
    <mergeCell ref="B1:G1"/>
    <mergeCell ref="B15:E15"/>
    <mergeCell ref="B28:G28"/>
    <mergeCell ref="B16:E16"/>
    <mergeCell ref="C25:G25"/>
    <mergeCell ref="B18:E18"/>
    <mergeCell ref="B4:G4"/>
    <mergeCell ref="B14:E14"/>
    <mergeCell ref="B17:E17"/>
    <mergeCell ref="B13:E13"/>
    <mergeCell ref="B9:G10"/>
    <mergeCell ref="B12:G12"/>
  </mergeCells>
  <conditionalFormatting sqref="F18">
    <cfRule type="cellIs" dxfId="0" priority="1" operator="greaterThan">
      <formula>0</formula>
    </cfRule>
  </conditionalFormatting>
  <dataValidations count="1">
    <dataValidation type="list" allowBlank="1" sqref="F5:F6" xr:uid="{00000000-0002-0000-0000-000000000000}">
      <formula1>LaneOptions</formula1>
    </dataValidation>
  </dataValidations>
  <pageMargins left="0.35" right="0.35" top="0.4" bottom="0.4" header="0.15" footer="0.15"/>
  <pageSetup scale="8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F6B78"/>
    <pageSetUpPr fitToPage="1"/>
  </sheetPr>
  <dimension ref="B1:H44"/>
  <sheetViews>
    <sheetView showGridLines="0" workbookViewId="0">
      <pane ySplit="7" topLeftCell="A20" activePane="bottomLeft" state="frozen"/>
      <selection pane="bottomLeft" activeCell="E37" sqref="E37"/>
    </sheetView>
  </sheetViews>
  <sheetFormatPr defaultRowHeight="15" x14ac:dyDescent="0.25"/>
  <cols>
    <col min="1" max="1" width="3" customWidth="1"/>
    <col min="2" max="2" width="15" customWidth="1"/>
    <col min="3" max="3" width="31" customWidth="1"/>
    <col min="4" max="4" width="22" customWidth="1"/>
    <col min="5" max="5" width="13" customWidth="1"/>
    <col min="6" max="6" width="14" customWidth="1"/>
    <col min="7" max="7" width="24" customWidth="1"/>
    <col min="8" max="8" width="18" customWidth="1"/>
  </cols>
  <sheetData>
    <row r="1" spans="2:8" ht="32.1" customHeight="1" x14ac:dyDescent="0.35">
      <c r="B1" s="55" t="s">
        <v>36</v>
      </c>
      <c r="C1" s="41"/>
      <c r="D1" s="41"/>
      <c r="E1" s="41"/>
      <c r="F1" s="41"/>
      <c r="G1" s="41"/>
      <c r="H1" s="56"/>
    </row>
    <row r="2" spans="2:8" x14ac:dyDescent="0.25">
      <c r="B2" s="12"/>
      <c r="H2" s="11"/>
    </row>
    <row r="3" spans="2:8" x14ac:dyDescent="0.25">
      <c r="B3" s="12" t="s">
        <v>3</v>
      </c>
      <c r="C3" s="17">
        <f>'1 - Start Here'!C5</f>
        <v>0</v>
      </c>
      <c r="E3" t="s">
        <v>5</v>
      </c>
      <c r="F3" s="17">
        <f>'1 - Start Here'!C6</f>
        <v>0</v>
      </c>
      <c r="H3" s="11"/>
    </row>
    <row r="4" spans="2:8" x14ac:dyDescent="0.25">
      <c r="B4" s="12"/>
      <c r="H4" s="11"/>
    </row>
    <row r="5" spans="2:8" ht="15.75" x14ac:dyDescent="0.25">
      <c r="B5" s="49" t="s">
        <v>37</v>
      </c>
      <c r="C5" s="34"/>
      <c r="D5" s="34"/>
      <c r="E5" s="34"/>
      <c r="F5" s="34"/>
      <c r="G5" s="34"/>
      <c r="H5" s="58"/>
    </row>
    <row r="6" spans="2:8" ht="27.95" customHeight="1" x14ac:dyDescent="0.25">
      <c r="B6" s="38" t="s">
        <v>75</v>
      </c>
      <c r="C6" s="34"/>
      <c r="D6" s="34"/>
      <c r="E6" s="34"/>
      <c r="F6" s="34"/>
      <c r="G6" s="34"/>
      <c r="H6" s="58"/>
    </row>
    <row r="7" spans="2:8" x14ac:dyDescent="0.25">
      <c r="B7" s="12"/>
      <c r="H7" s="11"/>
    </row>
    <row r="8" spans="2:8" ht="42" customHeight="1" x14ac:dyDescent="0.25">
      <c r="B8" s="20" t="s">
        <v>38</v>
      </c>
      <c r="C8" s="1" t="s">
        <v>39</v>
      </c>
      <c r="D8" s="1" t="s">
        <v>40</v>
      </c>
      <c r="E8" s="1" t="s">
        <v>41</v>
      </c>
      <c r="F8" s="1" t="s">
        <v>42</v>
      </c>
      <c r="G8" s="1" t="s">
        <v>74</v>
      </c>
      <c r="H8" s="21" t="s">
        <v>44</v>
      </c>
    </row>
    <row r="9" spans="2:8" ht="24" customHeight="1" x14ac:dyDescent="0.25">
      <c r="B9" s="2"/>
      <c r="C9" s="2"/>
      <c r="D9" s="2"/>
      <c r="E9" s="2"/>
      <c r="F9" s="3"/>
      <c r="G9" s="2"/>
      <c r="H9" s="24"/>
    </row>
    <row r="10" spans="2:8" ht="24" customHeight="1" x14ac:dyDescent="0.25">
      <c r="B10" s="2"/>
      <c r="C10" s="2"/>
      <c r="D10" s="2"/>
      <c r="E10" s="2"/>
      <c r="F10" s="3"/>
      <c r="G10" s="2"/>
      <c r="H10" s="24"/>
    </row>
    <row r="11" spans="2:8" ht="24" customHeight="1" x14ac:dyDescent="0.25">
      <c r="B11" s="2"/>
      <c r="C11" s="2"/>
      <c r="D11" s="2"/>
      <c r="E11" s="2"/>
      <c r="F11" s="3"/>
      <c r="G11" s="2"/>
      <c r="H11" s="24"/>
    </row>
    <row r="12" spans="2:8" ht="24" customHeight="1" x14ac:dyDescent="0.25">
      <c r="B12" s="2"/>
      <c r="C12" s="2"/>
      <c r="D12" s="2"/>
      <c r="E12" s="2"/>
      <c r="F12" s="3"/>
      <c r="G12" s="2"/>
      <c r="H12" s="24"/>
    </row>
    <row r="13" spans="2:8" ht="24" customHeight="1" x14ac:dyDescent="0.25">
      <c r="B13" s="2"/>
      <c r="C13" s="2"/>
      <c r="D13" s="2"/>
      <c r="E13" s="2"/>
      <c r="F13" s="3"/>
      <c r="G13" s="2"/>
      <c r="H13" s="24"/>
    </row>
    <row r="14" spans="2:8" ht="24" customHeight="1" x14ac:dyDescent="0.25">
      <c r="B14" s="2"/>
      <c r="C14" s="2"/>
      <c r="D14" s="2"/>
      <c r="E14" s="2"/>
      <c r="F14" s="3"/>
      <c r="G14" s="2"/>
      <c r="H14" s="24"/>
    </row>
    <row r="15" spans="2:8" ht="24" customHeight="1" x14ac:dyDescent="0.25">
      <c r="B15" s="2"/>
      <c r="C15" s="2"/>
      <c r="D15" s="2"/>
      <c r="E15" s="2"/>
      <c r="F15" s="3"/>
      <c r="G15" s="2"/>
      <c r="H15" s="24"/>
    </row>
    <row r="16" spans="2:8" ht="24" customHeight="1" x14ac:dyDescent="0.25">
      <c r="B16" s="2"/>
      <c r="C16" s="2"/>
      <c r="D16" s="2"/>
      <c r="E16" s="2"/>
      <c r="F16" s="3"/>
      <c r="G16" s="2"/>
      <c r="H16" s="24"/>
    </row>
    <row r="17" spans="2:8" ht="24" customHeight="1" x14ac:dyDescent="0.25">
      <c r="B17" s="2"/>
      <c r="C17" s="2"/>
      <c r="D17" s="2"/>
      <c r="E17" s="2"/>
      <c r="F17" s="3"/>
      <c r="G17" s="2"/>
      <c r="H17" s="24"/>
    </row>
    <row r="18" spans="2:8" ht="24" customHeight="1" x14ac:dyDescent="0.25">
      <c r="B18" s="2"/>
      <c r="C18" s="2"/>
      <c r="D18" s="2"/>
      <c r="E18" s="2"/>
      <c r="F18" s="3"/>
      <c r="G18" s="2"/>
      <c r="H18" s="24"/>
    </row>
    <row r="19" spans="2:8" ht="24" customHeight="1" x14ac:dyDescent="0.25">
      <c r="B19" s="2"/>
      <c r="C19" s="2"/>
      <c r="D19" s="2"/>
      <c r="E19" s="2"/>
      <c r="F19" s="3"/>
      <c r="G19" s="2"/>
      <c r="H19" s="24"/>
    </row>
    <row r="20" spans="2:8" ht="24" customHeight="1" x14ac:dyDescent="0.25">
      <c r="B20" s="2"/>
      <c r="C20" s="2"/>
      <c r="D20" s="2"/>
      <c r="E20" s="2"/>
      <c r="F20" s="3"/>
      <c r="G20" s="2"/>
      <c r="H20" s="24"/>
    </row>
    <row r="21" spans="2:8" ht="24" customHeight="1" x14ac:dyDescent="0.25">
      <c r="B21" s="2"/>
      <c r="C21" s="2"/>
      <c r="D21" s="2"/>
      <c r="E21" s="2"/>
      <c r="F21" s="3"/>
      <c r="G21" s="2"/>
      <c r="H21" s="24"/>
    </row>
    <row r="22" spans="2:8" ht="24" customHeight="1" x14ac:dyDescent="0.25">
      <c r="B22" s="2"/>
      <c r="C22" s="2"/>
      <c r="D22" s="2"/>
      <c r="E22" s="2"/>
      <c r="F22" s="3"/>
      <c r="G22" s="2"/>
      <c r="H22" s="24"/>
    </row>
    <row r="23" spans="2:8" ht="24" customHeight="1" x14ac:dyDescent="0.25">
      <c r="B23" s="2"/>
      <c r="C23" s="2"/>
      <c r="D23" s="2"/>
      <c r="E23" s="2"/>
      <c r="F23" s="3"/>
      <c r="G23" s="2"/>
      <c r="H23" s="24"/>
    </row>
    <row r="24" spans="2:8" ht="15.75" x14ac:dyDescent="0.25">
      <c r="B24" s="54" t="s">
        <v>45</v>
      </c>
      <c r="C24" s="34"/>
      <c r="D24" s="34"/>
      <c r="E24" s="34"/>
      <c r="F24" s="18">
        <f>SUM(F9:F23)</f>
        <v>0</v>
      </c>
      <c r="H24" s="11"/>
    </row>
    <row r="25" spans="2:8" ht="15.75" x14ac:dyDescent="0.25">
      <c r="B25" s="54" t="s">
        <v>46</v>
      </c>
      <c r="C25" s="34"/>
      <c r="D25" s="34"/>
      <c r="E25" s="34"/>
      <c r="F25" s="19">
        <f>F24/30</f>
        <v>0</v>
      </c>
      <c r="H25" s="11"/>
    </row>
    <row r="26" spans="2:8" x14ac:dyDescent="0.25">
      <c r="B26" s="12"/>
      <c r="H26" s="11"/>
    </row>
    <row r="27" spans="2:8" x14ac:dyDescent="0.25">
      <c r="B27" s="12"/>
      <c r="H27" s="11"/>
    </row>
    <row r="28" spans="2:8" ht="15.75" x14ac:dyDescent="0.25">
      <c r="B28" s="49" t="s">
        <v>47</v>
      </c>
      <c r="C28" s="34"/>
      <c r="D28" s="34"/>
      <c r="E28" s="34"/>
      <c r="F28" s="34"/>
      <c r="G28" s="34"/>
      <c r="H28" s="58"/>
    </row>
    <row r="29" spans="2:8" ht="27.95" customHeight="1" x14ac:dyDescent="0.25">
      <c r="B29" s="38" t="s">
        <v>48</v>
      </c>
      <c r="C29" s="34"/>
      <c r="D29" s="34"/>
      <c r="E29" s="34"/>
      <c r="F29" s="34"/>
      <c r="G29" s="34"/>
      <c r="H29" s="58"/>
    </row>
    <row r="30" spans="2:8" x14ac:dyDescent="0.25">
      <c r="B30" s="12"/>
      <c r="H30" s="11"/>
    </row>
    <row r="31" spans="2:8" ht="39.950000000000003" customHeight="1" x14ac:dyDescent="0.25">
      <c r="B31" s="20" t="s">
        <v>49</v>
      </c>
      <c r="C31" s="1" t="s">
        <v>50</v>
      </c>
      <c r="D31" s="1" t="s">
        <v>51</v>
      </c>
      <c r="E31" s="1" t="s">
        <v>52</v>
      </c>
      <c r="F31" s="1" t="s">
        <v>53</v>
      </c>
      <c r="G31" s="1" t="s">
        <v>43</v>
      </c>
      <c r="H31" s="21" t="s">
        <v>54</v>
      </c>
    </row>
    <row r="32" spans="2:8" ht="24" customHeight="1" x14ac:dyDescent="0.25">
      <c r="B32" s="22"/>
      <c r="C32" s="2"/>
      <c r="D32" s="2"/>
      <c r="E32" s="2"/>
      <c r="F32" s="3"/>
      <c r="G32" s="2"/>
      <c r="H32" s="23"/>
    </row>
    <row r="33" spans="2:8" ht="24" customHeight="1" x14ac:dyDescent="0.25">
      <c r="B33" s="22"/>
      <c r="C33" s="2"/>
      <c r="D33" s="2"/>
      <c r="E33" s="2"/>
      <c r="F33" s="3"/>
      <c r="G33" s="2"/>
      <c r="H33" s="23"/>
    </row>
    <row r="34" spans="2:8" ht="24" customHeight="1" x14ac:dyDescent="0.25">
      <c r="B34" s="22"/>
      <c r="C34" s="2"/>
      <c r="D34" s="2"/>
      <c r="E34" s="2"/>
      <c r="F34" s="3"/>
      <c r="G34" s="2"/>
      <c r="H34" s="23"/>
    </row>
    <row r="35" spans="2:8" ht="24" customHeight="1" x14ac:dyDescent="0.25">
      <c r="B35" s="22"/>
      <c r="C35" s="2"/>
      <c r="D35" s="2"/>
      <c r="E35" s="2"/>
      <c r="F35" s="3"/>
      <c r="G35" s="2"/>
      <c r="H35" s="23"/>
    </row>
    <row r="36" spans="2:8" ht="24" customHeight="1" x14ac:dyDescent="0.25">
      <c r="B36" s="22"/>
      <c r="C36" s="2"/>
      <c r="D36" s="2"/>
      <c r="E36" s="2"/>
      <c r="F36" s="3"/>
      <c r="G36" s="2"/>
      <c r="H36" s="23"/>
    </row>
    <row r="37" spans="2:8" ht="24" customHeight="1" x14ac:dyDescent="0.25">
      <c r="B37" s="22"/>
      <c r="C37" s="2"/>
      <c r="D37" s="2"/>
      <c r="E37" s="2"/>
      <c r="F37" s="3"/>
      <c r="G37" s="2"/>
      <c r="H37" s="23"/>
    </row>
    <row r="38" spans="2:8" ht="24" customHeight="1" x14ac:dyDescent="0.25">
      <c r="B38" s="22"/>
      <c r="C38" s="2"/>
      <c r="D38" s="2"/>
      <c r="E38" s="2"/>
      <c r="F38" s="3"/>
      <c r="G38" s="2"/>
      <c r="H38" s="23"/>
    </row>
    <row r="39" spans="2:8" ht="24" customHeight="1" x14ac:dyDescent="0.25">
      <c r="B39" s="22"/>
      <c r="C39" s="2"/>
      <c r="D39" s="2"/>
      <c r="E39" s="2"/>
      <c r="F39" s="3"/>
      <c r="G39" s="2"/>
      <c r="H39" s="23"/>
    </row>
    <row r="40" spans="2:8" ht="15.75" x14ac:dyDescent="0.25">
      <c r="B40" s="54" t="s">
        <v>55</v>
      </c>
      <c r="C40" s="34"/>
      <c r="D40" s="34"/>
      <c r="E40" s="34"/>
      <c r="F40" s="19">
        <f>SUM(F32:F39)</f>
        <v>0</v>
      </c>
      <c r="H40" s="11"/>
    </row>
    <row r="41" spans="2:8" x14ac:dyDescent="0.25">
      <c r="B41" s="12"/>
      <c r="H41" s="11"/>
    </row>
    <row r="42" spans="2:8" x14ac:dyDescent="0.25">
      <c r="B42" s="12"/>
      <c r="H42" s="11"/>
    </row>
    <row r="43" spans="2:8" x14ac:dyDescent="0.25">
      <c r="B43" s="57" t="s">
        <v>70</v>
      </c>
      <c r="C43" s="34"/>
      <c r="D43" s="34"/>
      <c r="E43" s="34"/>
      <c r="F43" s="34"/>
      <c r="G43" s="34"/>
      <c r="H43" s="58"/>
    </row>
    <row r="44" spans="2:8" ht="15.75" thickBot="1" x14ac:dyDescent="0.3">
      <c r="B44" s="59"/>
      <c r="C44" s="52"/>
      <c r="D44" s="52"/>
      <c r="E44" s="52"/>
      <c r="F44" s="52"/>
      <c r="G44" s="52"/>
      <c r="H44" s="60"/>
    </row>
  </sheetData>
  <mergeCells count="9">
    <mergeCell ref="B40:E40"/>
    <mergeCell ref="B1:H1"/>
    <mergeCell ref="B43:H44"/>
    <mergeCell ref="B6:H6"/>
    <mergeCell ref="B25:E25"/>
    <mergeCell ref="B24:E24"/>
    <mergeCell ref="B29:H29"/>
    <mergeCell ref="B5:H5"/>
    <mergeCell ref="B28:H28"/>
  </mergeCells>
  <dataValidations count="2">
    <dataValidation type="decimal" allowBlank="1" showErrorMessage="1" errorTitle="Check PD hours" error="Enter eligible PD hours as a number from 0 to 100." sqref="F9:F23" xr:uid="{00000000-0002-0000-0100-000000000000}">
      <formula1>0</formula1>
      <formula2>100</formula2>
    </dataValidation>
    <dataValidation type="decimal" allowBlank="1" showErrorMessage="1" errorTitle="Check college credits" error="Enter semester credits as a number from 0 to 30." sqref="F32:F39" xr:uid="{00000000-0002-0000-0100-000001000000}">
      <formula1>0</formula1>
      <formula2>30</formula2>
    </dataValidation>
  </dataValidations>
  <pageMargins left="0.25" right="0.25" top="0.35" bottom="0.35" header="0.15" footer="0.15"/>
  <pageSetup scale="74" fitToHeight="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4"/>
  <sheetViews>
    <sheetView workbookViewId="0">
      <selection activeCell="H31" sqref="H31"/>
    </sheetView>
  </sheetViews>
  <sheetFormatPr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  <row r="11" spans="1:1" x14ac:dyDescent="0.25">
      <c r="A11" t="s">
        <v>66</v>
      </c>
    </row>
    <row r="12" spans="1:1" x14ac:dyDescent="0.25">
      <c r="A12" t="s">
        <v>67</v>
      </c>
    </row>
    <row r="13" spans="1:1" x14ac:dyDescent="0.25">
      <c r="A13" t="s">
        <v>68</v>
      </c>
    </row>
    <row r="14" spans="1:1" x14ac:dyDescent="0.25">
      <c r="A14" t="s">
        <v>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1 - Start Here</vt:lpstr>
      <vt:lpstr>2 - Enter Credits</vt:lpstr>
      <vt:lpstr>LANES</vt:lpstr>
      <vt:lpstr>LaneOptions</vt:lpstr>
      <vt:lpstr>'1 - Start Here'!Print_Area</vt:lpstr>
      <vt:lpstr>'2 - Enter Credits'!Print_Area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Kathleen Fitzsimmons</cp:lastModifiedBy>
  <cp:lastPrinted>2026-08-12T15:17:51Z</cp:lastPrinted>
  <dcterms:created xsi:type="dcterms:W3CDTF">2026-08-11T22:57:59Z</dcterms:created>
  <dcterms:modified xsi:type="dcterms:W3CDTF">2026-08-21T20:30:59Z</dcterms:modified>
</cp:coreProperties>
</file>